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<sst xmlns="http://schemas.openxmlformats.org/spreadsheetml/2006/main" count="424" uniqueCount="203">
  <si>
    <t>贵阳市观山湖区2026年公开招聘事业单位工作人员进入面试人员名单</t>
  </si>
  <si>
    <t>序号</t>
  </si>
  <si>
    <t>姓名</t>
  </si>
  <si>
    <t>名次</t>
  </si>
  <si>
    <t>笔试准考证号</t>
  </si>
  <si>
    <t>资格复审情况</t>
  </si>
  <si>
    <t>单位名称</t>
  </si>
  <si>
    <t>岗位及代码</t>
  </si>
  <si>
    <t>职测成绩</t>
  </si>
  <si>
    <t>综合成绩</t>
  </si>
  <si>
    <t>笔试成绩</t>
  </si>
  <si>
    <t>笔试成绩折算（百分制）</t>
  </si>
  <si>
    <t>是否进入面试</t>
  </si>
  <si>
    <t>备注</t>
  </si>
  <si>
    <t>龙羽彤</t>
  </si>
  <si>
    <t>1152018001813</t>
  </si>
  <si>
    <t>通过</t>
  </si>
  <si>
    <t>观山湖区人才交流服务中心</t>
  </si>
  <si>
    <t>是</t>
  </si>
  <si>
    <t>付世好</t>
  </si>
  <si>
    <t>1152018000705</t>
  </si>
  <si>
    <t>艾翔涛</t>
  </si>
  <si>
    <t>1152018000911</t>
  </si>
  <si>
    <t>梁骁骁</t>
  </si>
  <si>
    <t>1152018001224</t>
  </si>
  <si>
    <t>观山湖区金华镇中心卫生院</t>
  </si>
  <si>
    <t>陈义璇</t>
  </si>
  <si>
    <t>1152018000718</t>
  </si>
  <si>
    <t>陈秀雯</t>
  </si>
  <si>
    <t>1152018001507</t>
  </si>
  <si>
    <t>李沁泠</t>
  </si>
  <si>
    <t>1152018001306</t>
  </si>
  <si>
    <t>观山湖区百花湖镇卫生院</t>
  </si>
  <si>
    <t>杨红</t>
  </si>
  <si>
    <t>1152018001928</t>
  </si>
  <si>
    <t>卢亦含</t>
  </si>
  <si>
    <t>1152018001110</t>
  </si>
  <si>
    <t>陈秋同</t>
  </si>
  <si>
    <t>1152018001211</t>
  </si>
  <si>
    <t>观山湖区统计局调查中心（普查中心）</t>
  </si>
  <si>
    <t>刘璇</t>
  </si>
  <si>
    <t>1152018000617</t>
  </si>
  <si>
    <t>张灿</t>
  </si>
  <si>
    <t>1152018001527</t>
  </si>
  <si>
    <t>魏海霞</t>
  </si>
  <si>
    <t>1152018000702</t>
  </si>
  <si>
    <t>观山湖区百花湖镇党务政务服务中心</t>
  </si>
  <si>
    <t>安纹奇</t>
  </si>
  <si>
    <t>1152018001308</t>
  </si>
  <si>
    <t>孙铖</t>
  </si>
  <si>
    <t>1152018002428</t>
  </si>
  <si>
    <t>邓正浪</t>
  </si>
  <si>
    <t>1152018001627</t>
  </si>
  <si>
    <t>观山湖区百花湖镇产业发展服务中心</t>
  </si>
  <si>
    <t>熊元琪</t>
  </si>
  <si>
    <t>1152018002319</t>
  </si>
  <si>
    <t>姚昕池</t>
  </si>
  <si>
    <t>1152018001004</t>
  </si>
  <si>
    <t>罗雪</t>
  </si>
  <si>
    <t>1152018802816</t>
  </si>
  <si>
    <t>观山湖区百花湖镇综合治理服务中心</t>
  </si>
  <si>
    <t>万静妮</t>
  </si>
  <si>
    <t>1152018803626</t>
  </si>
  <si>
    <t>蔡林灵</t>
  </si>
  <si>
    <t>1152018803823</t>
  </si>
  <si>
    <t>顾菊</t>
  </si>
  <si>
    <t>1152018804028</t>
  </si>
  <si>
    <t>观山湖区百花湖镇农业农村综合服务中心</t>
  </si>
  <si>
    <t>张珊珊</t>
  </si>
  <si>
    <t>1152018803326</t>
  </si>
  <si>
    <t>赵晓庆</t>
  </si>
  <si>
    <t>1152018800903</t>
  </si>
  <si>
    <t>翟麒翔</t>
  </si>
  <si>
    <t>1152018801114</t>
  </si>
  <si>
    <t>观山湖区金华镇党务政务服务中心</t>
  </si>
  <si>
    <t>周万龙</t>
  </si>
  <si>
    <t>1152018802601</t>
  </si>
  <si>
    <t>杨浩</t>
  </si>
  <si>
    <t>1152018801019</t>
  </si>
  <si>
    <t>1152018803117</t>
  </si>
  <si>
    <t>观山湖区金华镇农业农村综合服务中心</t>
  </si>
  <si>
    <t>韩晓玉</t>
  </si>
  <si>
    <t>1152018801209</t>
  </si>
  <si>
    <t>荣洁</t>
  </si>
  <si>
    <t>1152018800719</t>
  </si>
  <si>
    <t>涂静芸</t>
  </si>
  <si>
    <t>1152018800608</t>
  </si>
  <si>
    <t>王兴权</t>
  </si>
  <si>
    <t>1152018800706</t>
  </si>
  <si>
    <t>张杰</t>
  </si>
  <si>
    <t>1152018800211</t>
  </si>
  <si>
    <t>权超文</t>
  </si>
  <si>
    <t>1152018800107</t>
  </si>
  <si>
    <t>观山湖区朱昌镇产业发展服务中心</t>
  </si>
  <si>
    <t>杜显腾</t>
  </si>
  <si>
    <t>1152018800707</t>
  </si>
  <si>
    <t>赵倩</t>
  </si>
  <si>
    <t>1152018803912</t>
  </si>
  <si>
    <t>衣兰晓</t>
  </si>
  <si>
    <t>1152018802329</t>
  </si>
  <si>
    <t>观山湖区朱昌镇农业农村综合服务中心</t>
  </si>
  <si>
    <t>詹欢欢</t>
  </si>
  <si>
    <t>1152018802423</t>
  </si>
  <si>
    <t>张玲</t>
  </si>
  <si>
    <t>1152018802424</t>
  </si>
  <si>
    <t>吴希</t>
  </si>
  <si>
    <t>1152018803427</t>
  </si>
  <si>
    <t>观山湖区云潭街道党务政务服务中心</t>
  </si>
  <si>
    <t>石坤</t>
  </si>
  <si>
    <t>1152018802422</t>
  </si>
  <si>
    <t>杨梦若</t>
  </si>
  <si>
    <t>1152018801520</t>
  </si>
  <si>
    <t>余艺</t>
  </si>
  <si>
    <t>1152018802604</t>
  </si>
  <si>
    <t>观山湖区云潭街道优化营商环境服务中心</t>
  </si>
  <si>
    <t>张媛苑</t>
  </si>
  <si>
    <t>1152018801719</t>
  </si>
  <si>
    <t>刘兴宇</t>
  </si>
  <si>
    <t>1152018801121</t>
  </si>
  <si>
    <t>杨文</t>
  </si>
  <si>
    <t>1152018800610</t>
  </si>
  <si>
    <t>观山湖区金华园街道党务政务服务中心</t>
  </si>
  <si>
    <t>尹宇婷</t>
  </si>
  <si>
    <t>1152018802923</t>
  </si>
  <si>
    <t>彭昊</t>
  </si>
  <si>
    <t>1152018803815</t>
  </si>
  <si>
    <t>王昊善</t>
  </si>
  <si>
    <t>1152018800602</t>
  </si>
  <si>
    <t>观山湖区金华园街道社区事务服务中心</t>
  </si>
  <si>
    <t>冯旭菲</t>
  </si>
  <si>
    <t>1152018801428</t>
  </si>
  <si>
    <t>肖永琦</t>
  </si>
  <si>
    <t>1152018802801</t>
  </si>
  <si>
    <t>单清月</t>
  </si>
  <si>
    <t>1152018902722</t>
  </si>
  <si>
    <t>石炜</t>
  </si>
  <si>
    <t>1152018906119</t>
  </si>
  <si>
    <t>金灵灵</t>
  </si>
  <si>
    <t>1152018901618</t>
  </si>
  <si>
    <t>许少文</t>
  </si>
  <si>
    <t>1152018901419</t>
  </si>
  <si>
    <t>观山湖区金华园街道优化营商环境服务中心</t>
  </si>
  <si>
    <t>李湘</t>
  </si>
  <si>
    <t>1152018907022</t>
  </si>
  <si>
    <t>吴佳</t>
  </si>
  <si>
    <t>1152018900827</t>
  </si>
  <si>
    <t>朱雅琪</t>
  </si>
  <si>
    <t>1152018903104</t>
  </si>
  <si>
    <t>观山湖区世纪城街道社区事务服务中心</t>
  </si>
  <si>
    <t>舒晓俊</t>
  </si>
  <si>
    <t>1152018904212</t>
  </si>
  <si>
    <t>龙盛晶</t>
  </si>
  <si>
    <t>1152018903816</t>
  </si>
  <si>
    <t>黄霜露</t>
  </si>
  <si>
    <t>1152018904817</t>
  </si>
  <si>
    <t>观山湖区世纪城街道综合治理服务中心</t>
  </si>
  <si>
    <t>李茂源</t>
  </si>
  <si>
    <t>1152018903303</t>
  </si>
  <si>
    <t>王星雨</t>
  </si>
  <si>
    <t>1152018903406</t>
  </si>
  <si>
    <t>姜瑜</t>
  </si>
  <si>
    <t>1152018903223</t>
  </si>
  <si>
    <t>观山湖区世纪城街道优化营商环境服务中心</t>
  </si>
  <si>
    <t>蒋艾芸</t>
  </si>
  <si>
    <t>1152018904617</t>
  </si>
  <si>
    <t>戴欣芮</t>
  </si>
  <si>
    <t>1152018903812</t>
  </si>
  <si>
    <t>卞璐</t>
  </si>
  <si>
    <t>1152018904421</t>
  </si>
  <si>
    <t>李婷</t>
  </si>
  <si>
    <t>1152018906201</t>
  </si>
  <si>
    <t>张园园</t>
  </si>
  <si>
    <t>1152018901722</t>
  </si>
  <si>
    <t>何颖粲</t>
  </si>
  <si>
    <t>1152018903917</t>
  </si>
  <si>
    <t>观山湖区宾阳街道优化营商环境服务中心</t>
  </si>
  <si>
    <t>刘治宏</t>
  </si>
  <si>
    <t>1152018902603</t>
  </si>
  <si>
    <t>张倩</t>
  </si>
  <si>
    <t>1152018901510</t>
  </si>
  <si>
    <t>宋丽美</t>
  </si>
  <si>
    <t>1152018901804</t>
  </si>
  <si>
    <t>观山湖区宾阳街道社区事务服务中心</t>
  </si>
  <si>
    <t>覃牧</t>
  </si>
  <si>
    <t>1152018905517</t>
  </si>
  <si>
    <t>杨秀鹏</t>
  </si>
  <si>
    <t>1152018901214</t>
  </si>
  <si>
    <t>潘筱蝶</t>
  </si>
  <si>
    <t>1152018901924</t>
  </si>
  <si>
    <t>观山湖区观山街道社区事务服务中心</t>
  </si>
  <si>
    <t>刘涛</t>
  </si>
  <si>
    <t>1152018906508</t>
  </si>
  <si>
    <t>蔡莎</t>
  </si>
  <si>
    <t>1152018902510</t>
  </si>
  <si>
    <t>李雨霏</t>
  </si>
  <si>
    <t>1152018901107</t>
  </si>
  <si>
    <t>观山湖区金阳街道社区事务服务中心</t>
  </si>
  <si>
    <t>司丽晨</t>
  </si>
  <si>
    <t>1152018903603</t>
  </si>
  <si>
    <t>陈雨潇</t>
  </si>
  <si>
    <t>1152018904223</t>
  </si>
  <si>
    <t>黄婉春</t>
  </si>
  <si>
    <t>1152018901409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</si>
</sst>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workbookViewId="0">
      <pane ySplit="2" topLeftCell="A3" activePane="bottomLeft" state="frozen"/>
      <selection/>
      <selection pane="bottomLeft" activeCell="Q9" sqref="Q9"/>
    </sheetView>
  </sheetViews>
  <sheetFormatPr defaultColWidth="9" defaultRowHeight="30" customHeight="1"/>
  <cols>
    <col min="1" max="1" width="5" customWidth="1"/>
    <col min="2" max="2" width="8.88888888888889" style="2" customWidth="1"/>
    <col min="3" max="3" width="4.88888888888889" style="2" customWidth="1"/>
    <col min="4" max="4" width="15.5555555555556" style="2" customWidth="1"/>
    <col min="5" max="5" width="8.44444444444444" style="2" customWidth="1"/>
    <col min="6" max="6" width="26" style="2" customWidth="1"/>
    <col min="7" max="7" width="13.5555555555556" style="2" customWidth="1"/>
    <col min="8" max="10" width="9" style="2"/>
    <col min="11" max="11" width="9.22222222222222" style="3" customWidth="1"/>
    <col min="12" max="12" width="7.33333333333333" style="2" customWidth="1"/>
    <col min="13" max="13" width="6.55555555555556" style="2" customWidth="1"/>
    <col min="14" max="16382" width="9" style="2"/>
  </cols>
  <sheetData>
    <row r="1" s="1" customFormat="1" ht="4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="1" customFormat="1" customHeight="1" spans="1:13">
      <c r="A3" s="7">
        <v>1</v>
      </c>
      <c r="B3" s="8" t="s">
        <v>14</v>
      </c>
      <c r="C3" s="9">
        <v>1</v>
      </c>
      <c r="D3" s="8" t="s">
        <v>15</v>
      </c>
      <c r="E3" s="8" t="s">
        <v>16</v>
      </c>
      <c r="F3" s="8" t="s">
        <v>17</v>
      </c>
      <c r="G3" s="8">
        <v>20107070101</v>
      </c>
      <c r="H3" s="8">
        <v>108</v>
      </c>
      <c r="I3" s="8">
        <v>109</v>
      </c>
      <c r="J3" s="8">
        <v>217</v>
      </c>
      <c r="K3" s="10">
        <f t="shared" ref="K3:K66" si="0">SUM(J3/300*100)</f>
        <v>72.3333333333333</v>
      </c>
      <c r="L3" s="8" t="s">
        <v>18</v>
      </c>
      <c r="M3" s="11"/>
    </row>
    <row r="4" s="1" customFormat="1" customHeight="1" spans="1:13">
      <c r="A4" s="12">
        <v>2</v>
      </c>
      <c r="B4" s="13" t="s">
        <v>19</v>
      </c>
      <c r="C4" s="14">
        <v>2</v>
      </c>
      <c r="D4" s="13" t="s">
        <v>20</v>
      </c>
      <c r="E4" s="13" t="s">
        <v>16</v>
      </c>
      <c r="F4" s="13" t="s">
        <v>17</v>
      </c>
      <c r="G4" s="13">
        <v>20107070101</v>
      </c>
      <c r="H4" s="13">
        <v>119.5</v>
      </c>
      <c r="I4" s="13">
        <v>92</v>
      </c>
      <c r="J4" s="13">
        <v>211.5</v>
      </c>
      <c r="K4" s="15">
        <f t="shared" si="0"/>
        <v>70.5</v>
      </c>
      <c r="L4" s="13" t="s">
        <v>18</v>
      </c>
      <c r="M4" s="16"/>
    </row>
    <row r="5" s="1" customFormat="1" customHeight="1" spans="1:13">
      <c r="A5" s="17">
        <v>3</v>
      </c>
      <c r="B5" s="18" t="s">
        <v>21</v>
      </c>
      <c r="C5" s="19">
        <v>3</v>
      </c>
      <c r="D5" s="18" t="s">
        <v>22</v>
      </c>
      <c r="E5" s="18" t="s">
        <v>16</v>
      </c>
      <c r="F5" s="18" t="s">
        <v>17</v>
      </c>
      <c r="G5" s="18">
        <v>20107070101</v>
      </c>
      <c r="H5" s="18">
        <v>106</v>
      </c>
      <c r="I5" s="18">
        <v>102</v>
      </c>
      <c r="J5" s="18">
        <v>208</v>
      </c>
      <c r="K5" s="20">
        <f t="shared" si="0"/>
        <v>69.3333333333333</v>
      </c>
      <c r="L5" s="18" t="s">
        <v>18</v>
      </c>
      <c r="M5" s="21"/>
    </row>
    <row r="6" s="1" customFormat="1" customHeight="1" spans="1:13">
      <c r="A6" s="7">
        <v>4</v>
      </c>
      <c r="B6" s="8" t="s">
        <v>23</v>
      </c>
      <c r="C6" s="9">
        <v>1</v>
      </c>
      <c r="D6" s="8" t="s">
        <v>24</v>
      </c>
      <c r="E6" s="8" t="s">
        <v>16</v>
      </c>
      <c r="F6" s="8" t="s">
        <v>25</v>
      </c>
      <c r="G6" s="8">
        <v>20107070201</v>
      </c>
      <c r="H6" s="8">
        <v>94</v>
      </c>
      <c r="I6" s="8">
        <v>113</v>
      </c>
      <c r="J6" s="8">
        <v>207</v>
      </c>
      <c r="K6" s="10">
        <f t="shared" si="0"/>
        <v>69</v>
      </c>
      <c r="L6" s="8" t="s">
        <v>18</v>
      </c>
      <c r="M6" s="11"/>
    </row>
    <row r="7" s="1" customFormat="1" customHeight="1" spans="1:13">
      <c r="A7" s="12">
        <v>5</v>
      </c>
      <c r="B7" s="13" t="s">
        <v>26</v>
      </c>
      <c r="C7" s="13">
        <v>2</v>
      </c>
      <c r="D7" s="13" t="s">
        <v>27</v>
      </c>
      <c r="E7" s="13" t="s">
        <v>16</v>
      </c>
      <c r="F7" s="13" t="s">
        <v>25</v>
      </c>
      <c r="G7" s="13">
        <v>20107070201</v>
      </c>
      <c r="H7" s="13">
        <v>104.5</v>
      </c>
      <c r="I7" s="13">
        <v>89</v>
      </c>
      <c r="J7" s="13">
        <v>193.5</v>
      </c>
      <c r="K7" s="15">
        <f t="shared" si="0"/>
        <v>64.5</v>
      </c>
      <c r="L7" s="13" t="s">
        <v>18</v>
      </c>
      <c r="M7" s="16"/>
    </row>
    <row r="8" s="1" customFormat="1" customHeight="1" spans="1:13">
      <c r="A8" s="17">
        <v>6</v>
      </c>
      <c r="B8" s="18" t="s">
        <v>28</v>
      </c>
      <c r="C8" s="18">
        <v>2</v>
      </c>
      <c r="D8" s="18" t="s">
        <v>29</v>
      </c>
      <c r="E8" s="18" t="s">
        <v>16</v>
      </c>
      <c r="F8" s="18" t="s">
        <v>25</v>
      </c>
      <c r="G8" s="18">
        <v>20107070201</v>
      </c>
      <c r="H8" s="18">
        <v>101.5</v>
      </c>
      <c r="I8" s="18">
        <v>92</v>
      </c>
      <c r="J8" s="18">
        <v>193.5</v>
      </c>
      <c r="K8" s="20">
        <f t="shared" si="0"/>
        <v>64.5</v>
      </c>
      <c r="L8" s="18" t="s">
        <v>18</v>
      </c>
      <c r="M8" s="21"/>
    </row>
    <row r="9" s="1" customFormat="1" customHeight="1" spans="1:13">
      <c r="A9" s="7">
        <v>7</v>
      </c>
      <c r="B9" s="8" t="s">
        <v>30</v>
      </c>
      <c r="C9" s="9">
        <v>1</v>
      </c>
      <c r="D9" s="8" t="s">
        <v>31</v>
      </c>
      <c r="E9" s="8" t="s">
        <v>16</v>
      </c>
      <c r="F9" s="8" t="s">
        <v>32</v>
      </c>
      <c r="G9" s="8">
        <v>20107070301</v>
      </c>
      <c r="H9" s="8">
        <v>93</v>
      </c>
      <c r="I9" s="8">
        <v>99.5</v>
      </c>
      <c r="J9" s="8">
        <v>192.5</v>
      </c>
      <c r="K9" s="10">
        <f t="shared" si="0"/>
        <v>64.1666666666667</v>
      </c>
      <c r="L9" s="8" t="s">
        <v>18</v>
      </c>
      <c r="M9" s="11"/>
    </row>
    <row r="10" s="1" customFormat="1" customHeight="1" spans="1:13">
      <c r="A10" s="12">
        <v>8</v>
      </c>
      <c r="B10" s="13" t="s">
        <v>33</v>
      </c>
      <c r="C10" s="14">
        <v>2</v>
      </c>
      <c r="D10" s="13" t="s">
        <v>34</v>
      </c>
      <c r="E10" s="13" t="s">
        <v>16</v>
      </c>
      <c r="F10" s="13" t="s">
        <v>32</v>
      </c>
      <c r="G10" s="13">
        <v>20107070301</v>
      </c>
      <c r="H10" s="13">
        <v>80.5</v>
      </c>
      <c r="I10" s="13">
        <v>106</v>
      </c>
      <c r="J10" s="13">
        <v>186.5</v>
      </c>
      <c r="K10" s="15">
        <f t="shared" si="0"/>
        <v>62.1666666666667</v>
      </c>
      <c r="L10" s="13" t="s">
        <v>18</v>
      </c>
      <c r="M10" s="16"/>
    </row>
    <row r="11" s="1" customFormat="1" customHeight="1" spans="1:13">
      <c r="A11" s="17">
        <v>9</v>
      </c>
      <c r="B11" s="18" t="s">
        <v>35</v>
      </c>
      <c r="C11" s="19">
        <v>3</v>
      </c>
      <c r="D11" s="18" t="s">
        <v>36</v>
      </c>
      <c r="E11" s="18" t="s">
        <v>16</v>
      </c>
      <c r="F11" s="18" t="s">
        <v>32</v>
      </c>
      <c r="G11" s="18">
        <v>20107070301</v>
      </c>
      <c r="H11" s="18">
        <v>96</v>
      </c>
      <c r="I11" s="18">
        <v>89</v>
      </c>
      <c r="J11" s="18">
        <v>185</v>
      </c>
      <c r="K11" s="20">
        <f t="shared" si="0"/>
        <v>61.6666666666667</v>
      </c>
      <c r="L11" s="18" t="s">
        <v>18</v>
      </c>
      <c r="M11" s="21"/>
    </row>
    <row r="12" s="1" customFormat="1" customHeight="1" spans="1:13">
      <c r="A12" s="7">
        <v>10</v>
      </c>
      <c r="B12" s="8" t="s">
        <v>37</v>
      </c>
      <c r="C12" s="9">
        <v>1</v>
      </c>
      <c r="D12" s="8" t="s">
        <v>38</v>
      </c>
      <c r="E12" s="8" t="s">
        <v>16</v>
      </c>
      <c r="F12" s="8" t="s">
        <v>39</v>
      </c>
      <c r="G12" s="8">
        <v>20107070401</v>
      </c>
      <c r="H12" s="8">
        <v>108</v>
      </c>
      <c r="I12" s="8">
        <v>107</v>
      </c>
      <c r="J12" s="8">
        <v>215</v>
      </c>
      <c r="K12" s="10">
        <f t="shared" si="0"/>
        <v>71.6666666666667</v>
      </c>
      <c r="L12" s="8" t="s">
        <v>18</v>
      </c>
      <c r="M12" s="11"/>
    </row>
    <row r="13" s="1" customFormat="1" customHeight="1" spans="1:13">
      <c r="A13" s="12">
        <v>11</v>
      </c>
      <c r="B13" s="13" t="s">
        <v>40</v>
      </c>
      <c r="C13" s="14">
        <v>2</v>
      </c>
      <c r="D13" s="13" t="s">
        <v>41</v>
      </c>
      <c r="E13" s="13" t="s">
        <v>16</v>
      </c>
      <c r="F13" s="13" t="s">
        <v>39</v>
      </c>
      <c r="G13" s="13">
        <v>20107070401</v>
      </c>
      <c r="H13" s="13">
        <v>112.5</v>
      </c>
      <c r="I13" s="13">
        <v>101</v>
      </c>
      <c r="J13" s="13">
        <v>213.5</v>
      </c>
      <c r="K13" s="15">
        <f t="shared" si="0"/>
        <v>71.1666666666667</v>
      </c>
      <c r="L13" s="13" t="s">
        <v>18</v>
      </c>
      <c r="M13" s="16"/>
    </row>
    <row r="14" s="1" customFormat="1" customHeight="1" spans="1:13">
      <c r="A14" s="17">
        <v>12</v>
      </c>
      <c r="B14" s="18" t="s">
        <v>42</v>
      </c>
      <c r="C14" s="19">
        <v>3</v>
      </c>
      <c r="D14" s="18" t="s">
        <v>43</v>
      </c>
      <c r="E14" s="18" t="s">
        <v>16</v>
      </c>
      <c r="F14" s="18" t="s">
        <v>39</v>
      </c>
      <c r="G14" s="18">
        <v>20107070401</v>
      </c>
      <c r="H14" s="18">
        <v>108</v>
      </c>
      <c r="I14" s="18">
        <v>104.5</v>
      </c>
      <c r="J14" s="18">
        <v>212.5</v>
      </c>
      <c r="K14" s="20">
        <f t="shared" si="0"/>
        <v>70.8333333333333</v>
      </c>
      <c r="L14" s="18" t="s">
        <v>18</v>
      </c>
      <c r="M14" s="21"/>
    </row>
    <row r="15" s="1" customFormat="1" customHeight="1" spans="1:13">
      <c r="A15" s="7">
        <v>13</v>
      </c>
      <c r="B15" s="8" t="s">
        <v>44</v>
      </c>
      <c r="C15" s="9">
        <v>1</v>
      </c>
      <c r="D15" s="8" t="s">
        <v>45</v>
      </c>
      <c r="E15" s="8" t="s">
        <v>16</v>
      </c>
      <c r="F15" s="8" t="s">
        <v>46</v>
      </c>
      <c r="G15" s="8">
        <v>20107070501</v>
      </c>
      <c r="H15" s="8">
        <v>113.5</v>
      </c>
      <c r="I15" s="8">
        <v>109</v>
      </c>
      <c r="J15" s="8">
        <v>222.5</v>
      </c>
      <c r="K15" s="10">
        <f t="shared" si="0"/>
        <v>74.1666666666667</v>
      </c>
      <c r="L15" s="8" t="s">
        <v>18</v>
      </c>
      <c r="M15" s="11"/>
    </row>
    <row r="16" s="1" customFormat="1" customHeight="1" spans="1:13">
      <c r="A16" s="12">
        <v>14</v>
      </c>
      <c r="B16" s="13" t="s">
        <v>47</v>
      </c>
      <c r="C16" s="14">
        <v>2</v>
      </c>
      <c r="D16" s="13" t="s">
        <v>48</v>
      </c>
      <c r="E16" s="13" t="s">
        <v>16</v>
      </c>
      <c r="F16" s="13" t="s">
        <v>46</v>
      </c>
      <c r="G16" s="13">
        <v>20107070501</v>
      </c>
      <c r="H16" s="13">
        <v>109</v>
      </c>
      <c r="I16" s="13">
        <v>105.5</v>
      </c>
      <c r="J16" s="13">
        <v>214.5</v>
      </c>
      <c r="K16" s="15">
        <f t="shared" si="0"/>
        <v>71.5</v>
      </c>
      <c r="L16" s="13" t="s">
        <v>18</v>
      </c>
      <c r="M16" s="16"/>
    </row>
    <row r="17" s="1" customFormat="1" customHeight="1" spans="1:13">
      <c r="A17" s="17">
        <v>15</v>
      </c>
      <c r="B17" s="18" t="s">
        <v>49</v>
      </c>
      <c r="C17" s="19">
        <v>3</v>
      </c>
      <c r="D17" s="18" t="s">
        <v>50</v>
      </c>
      <c r="E17" s="18" t="s">
        <v>16</v>
      </c>
      <c r="F17" s="18" t="s">
        <v>46</v>
      </c>
      <c r="G17" s="18">
        <v>20107070501</v>
      </c>
      <c r="H17" s="18">
        <v>116.5</v>
      </c>
      <c r="I17" s="18">
        <v>92.5</v>
      </c>
      <c r="J17" s="18">
        <v>209</v>
      </c>
      <c r="K17" s="20">
        <f t="shared" si="0"/>
        <v>69.6666666666667</v>
      </c>
      <c r="L17" s="18" t="s">
        <v>18</v>
      </c>
      <c r="M17" s="21"/>
    </row>
    <row r="18" s="1" customFormat="1" customHeight="1" spans="1:13">
      <c r="A18" s="7">
        <v>16</v>
      </c>
      <c r="B18" s="8" t="s">
        <v>51</v>
      </c>
      <c r="C18" s="9">
        <v>1</v>
      </c>
      <c r="D18" s="8" t="s">
        <v>52</v>
      </c>
      <c r="E18" s="8" t="s">
        <v>16</v>
      </c>
      <c r="F18" s="8" t="s">
        <v>53</v>
      </c>
      <c r="G18" s="8">
        <v>20107070601</v>
      </c>
      <c r="H18" s="8">
        <v>125.5</v>
      </c>
      <c r="I18" s="8">
        <v>103</v>
      </c>
      <c r="J18" s="8">
        <v>228.5</v>
      </c>
      <c r="K18" s="10">
        <f t="shared" si="0"/>
        <v>76.1666666666667</v>
      </c>
      <c r="L18" s="8" t="s">
        <v>18</v>
      </c>
      <c r="M18" s="11"/>
    </row>
    <row r="19" s="1" customFormat="1" customHeight="1" spans="1:13">
      <c r="A19" s="12">
        <v>17</v>
      </c>
      <c r="B19" s="13" t="s">
        <v>54</v>
      </c>
      <c r="C19" s="14">
        <v>2</v>
      </c>
      <c r="D19" s="13" t="s">
        <v>55</v>
      </c>
      <c r="E19" s="13" t="s">
        <v>16</v>
      </c>
      <c r="F19" s="13" t="s">
        <v>53</v>
      </c>
      <c r="G19" s="13">
        <v>20107070601</v>
      </c>
      <c r="H19" s="13">
        <v>96</v>
      </c>
      <c r="I19" s="13">
        <v>109</v>
      </c>
      <c r="J19" s="13">
        <v>205</v>
      </c>
      <c r="K19" s="15">
        <f t="shared" si="0"/>
        <v>68.3333333333333</v>
      </c>
      <c r="L19" s="13" t="s">
        <v>18</v>
      </c>
      <c r="M19" s="16"/>
    </row>
    <row r="20" s="1" customFormat="1" customHeight="1" spans="1:13">
      <c r="A20" s="17">
        <v>18</v>
      </c>
      <c r="B20" s="18" t="s">
        <v>56</v>
      </c>
      <c r="C20" s="19">
        <v>3</v>
      </c>
      <c r="D20" s="18" t="s">
        <v>57</v>
      </c>
      <c r="E20" s="18" t="s">
        <v>16</v>
      </c>
      <c r="F20" s="18" t="s">
        <v>53</v>
      </c>
      <c r="G20" s="18">
        <v>20107070601</v>
      </c>
      <c r="H20" s="18">
        <v>93</v>
      </c>
      <c r="I20" s="18">
        <v>110.5</v>
      </c>
      <c r="J20" s="18">
        <v>203.5</v>
      </c>
      <c r="K20" s="20">
        <f t="shared" si="0"/>
        <v>67.8333333333333</v>
      </c>
      <c r="L20" s="18" t="s">
        <v>18</v>
      </c>
      <c r="M20" s="21"/>
    </row>
    <row r="21" s="1" customFormat="1" customHeight="1" spans="1:13">
      <c r="A21" s="7">
        <v>19</v>
      </c>
      <c r="B21" s="8" t="s">
        <v>58</v>
      </c>
      <c r="C21" s="9">
        <v>1</v>
      </c>
      <c r="D21" s="8" t="s">
        <v>59</v>
      </c>
      <c r="E21" s="8" t="s">
        <v>16</v>
      </c>
      <c r="F21" s="8" t="s">
        <v>60</v>
      </c>
      <c r="G21" s="8">
        <v>20107070701</v>
      </c>
      <c r="H21" s="8">
        <v>121.5</v>
      </c>
      <c r="I21" s="8">
        <v>90</v>
      </c>
      <c r="J21" s="8">
        <v>211.5</v>
      </c>
      <c r="K21" s="10">
        <f t="shared" si="0"/>
        <v>70.5</v>
      </c>
      <c r="L21" s="8" t="s">
        <v>18</v>
      </c>
      <c r="M21" s="11"/>
    </row>
    <row r="22" s="1" customFormat="1" customHeight="1" spans="1:13">
      <c r="A22" s="12">
        <v>20</v>
      </c>
      <c r="B22" s="13" t="s">
        <v>61</v>
      </c>
      <c r="C22" s="14">
        <v>2</v>
      </c>
      <c r="D22" s="13" t="s">
        <v>62</v>
      </c>
      <c r="E22" s="13" t="s">
        <v>16</v>
      </c>
      <c r="F22" s="13" t="s">
        <v>60</v>
      </c>
      <c r="G22" s="13">
        <v>20107070701</v>
      </c>
      <c r="H22" s="13">
        <v>106.5</v>
      </c>
      <c r="I22" s="13">
        <v>99.5</v>
      </c>
      <c r="J22" s="13">
        <v>206</v>
      </c>
      <c r="K22" s="15">
        <f t="shared" si="0"/>
        <v>68.6666666666667</v>
      </c>
      <c r="L22" s="13" t="s">
        <v>18</v>
      </c>
      <c r="M22" s="16"/>
    </row>
    <row r="23" s="1" customFormat="1" customHeight="1" spans="1:13">
      <c r="A23" s="17">
        <v>21</v>
      </c>
      <c r="B23" s="18" t="s">
        <v>63</v>
      </c>
      <c r="C23" s="19">
        <v>3</v>
      </c>
      <c r="D23" s="18" t="s">
        <v>64</v>
      </c>
      <c r="E23" s="18" t="s">
        <v>16</v>
      </c>
      <c r="F23" s="18" t="s">
        <v>60</v>
      </c>
      <c r="G23" s="18">
        <v>20107070701</v>
      </c>
      <c r="H23" s="18">
        <v>99.5</v>
      </c>
      <c r="I23" s="18">
        <v>98</v>
      </c>
      <c r="J23" s="18">
        <v>197.5</v>
      </c>
      <c r="K23" s="20">
        <f t="shared" si="0"/>
        <v>65.8333333333333</v>
      </c>
      <c r="L23" s="18" t="s">
        <v>18</v>
      </c>
      <c r="M23" s="21"/>
    </row>
    <row r="24" s="1" customFormat="1" customHeight="1" spans="1:13">
      <c r="A24" s="7">
        <v>22</v>
      </c>
      <c r="B24" s="8" t="s">
        <v>65</v>
      </c>
      <c r="C24" s="9">
        <v>1</v>
      </c>
      <c r="D24" s="8" t="s">
        <v>66</v>
      </c>
      <c r="E24" s="8" t="s">
        <v>16</v>
      </c>
      <c r="F24" s="8" t="s">
        <v>67</v>
      </c>
      <c r="G24" s="8">
        <v>20107070801</v>
      </c>
      <c r="H24" s="8">
        <v>116</v>
      </c>
      <c r="I24" s="8">
        <v>100</v>
      </c>
      <c r="J24" s="8">
        <v>216</v>
      </c>
      <c r="K24" s="10">
        <f t="shared" si="0"/>
        <v>72</v>
      </c>
      <c r="L24" s="8" t="s">
        <v>18</v>
      </c>
      <c r="M24" s="11"/>
    </row>
    <row r="25" s="1" customFormat="1" customHeight="1" spans="1:13">
      <c r="A25" s="12">
        <v>23</v>
      </c>
      <c r="B25" s="13" t="s">
        <v>68</v>
      </c>
      <c r="C25" s="14">
        <v>2</v>
      </c>
      <c r="D25" s="13" t="s">
        <v>69</v>
      </c>
      <c r="E25" s="13" t="s">
        <v>16</v>
      </c>
      <c r="F25" s="13" t="s">
        <v>67</v>
      </c>
      <c r="G25" s="13">
        <v>20107070801</v>
      </c>
      <c r="H25" s="13">
        <v>108</v>
      </c>
      <c r="I25" s="13">
        <v>107</v>
      </c>
      <c r="J25" s="13">
        <v>215</v>
      </c>
      <c r="K25" s="15">
        <f t="shared" si="0"/>
        <v>71.6666666666667</v>
      </c>
      <c r="L25" s="13" t="s">
        <v>18</v>
      </c>
      <c r="M25" s="16"/>
    </row>
    <row r="26" s="1" customFormat="1" customHeight="1" spans="1:13">
      <c r="A26" s="17">
        <v>24</v>
      </c>
      <c r="B26" s="18" t="s">
        <v>70</v>
      </c>
      <c r="C26" s="19">
        <v>3</v>
      </c>
      <c r="D26" s="18" t="s">
        <v>71</v>
      </c>
      <c r="E26" s="18" t="s">
        <v>16</v>
      </c>
      <c r="F26" s="18" t="s">
        <v>67</v>
      </c>
      <c r="G26" s="18">
        <v>20107070801</v>
      </c>
      <c r="H26" s="18">
        <v>94</v>
      </c>
      <c r="I26" s="18">
        <v>98</v>
      </c>
      <c r="J26" s="18">
        <v>192</v>
      </c>
      <c r="K26" s="20">
        <f t="shared" si="0"/>
        <v>64</v>
      </c>
      <c r="L26" s="18" t="s">
        <v>18</v>
      </c>
      <c r="M26" s="21"/>
    </row>
    <row r="27" s="1" customFormat="1" customHeight="1" spans="1:13">
      <c r="A27" s="7">
        <v>25</v>
      </c>
      <c r="B27" s="8" t="s">
        <v>72</v>
      </c>
      <c r="C27" s="9">
        <v>1</v>
      </c>
      <c r="D27" s="8" t="s">
        <v>73</v>
      </c>
      <c r="E27" s="8" t="s">
        <v>16</v>
      </c>
      <c r="F27" s="8" t="s">
        <v>74</v>
      </c>
      <c r="G27" s="8">
        <v>20107070901</v>
      </c>
      <c r="H27" s="8">
        <v>110.5</v>
      </c>
      <c r="I27" s="8">
        <v>96</v>
      </c>
      <c r="J27" s="8">
        <v>206.5</v>
      </c>
      <c r="K27" s="10">
        <f t="shared" si="0"/>
        <v>68.8333333333333</v>
      </c>
      <c r="L27" s="8" t="s">
        <v>18</v>
      </c>
      <c r="M27" s="11"/>
    </row>
    <row r="28" s="1" customFormat="1" customHeight="1" spans="1:13">
      <c r="A28" s="12">
        <v>26</v>
      </c>
      <c r="B28" s="13" t="s">
        <v>75</v>
      </c>
      <c r="C28" s="14">
        <v>2</v>
      </c>
      <c r="D28" s="13" t="s">
        <v>76</v>
      </c>
      <c r="E28" s="13" t="s">
        <v>16</v>
      </c>
      <c r="F28" s="13" t="s">
        <v>74</v>
      </c>
      <c r="G28" s="13">
        <v>20107070901</v>
      </c>
      <c r="H28" s="13">
        <v>100</v>
      </c>
      <c r="I28" s="13">
        <v>100.5</v>
      </c>
      <c r="J28" s="13">
        <v>200.5</v>
      </c>
      <c r="K28" s="15">
        <f t="shared" si="0"/>
        <v>66.8333333333333</v>
      </c>
      <c r="L28" s="13" t="s">
        <v>18</v>
      </c>
      <c r="M28" s="16"/>
    </row>
    <row r="29" s="1" customFormat="1" customHeight="1" spans="1:13">
      <c r="A29" s="17">
        <v>27</v>
      </c>
      <c r="B29" s="18" t="s">
        <v>77</v>
      </c>
      <c r="C29" s="19">
        <v>3</v>
      </c>
      <c r="D29" s="18" t="s">
        <v>78</v>
      </c>
      <c r="E29" s="18" t="s">
        <v>16</v>
      </c>
      <c r="F29" s="18" t="s">
        <v>74</v>
      </c>
      <c r="G29" s="18">
        <v>20107070901</v>
      </c>
      <c r="H29" s="18">
        <v>89.5</v>
      </c>
      <c r="I29" s="18">
        <v>106</v>
      </c>
      <c r="J29" s="18">
        <v>195.5</v>
      </c>
      <c r="K29" s="20">
        <f t="shared" si="0"/>
        <v>65.1666666666667</v>
      </c>
      <c r="L29" s="18" t="s">
        <v>18</v>
      </c>
      <c r="M29" s="21"/>
    </row>
    <row r="30" s="1" customFormat="1" customHeight="1" spans="1:13">
      <c r="A30" s="7">
        <v>28</v>
      </c>
      <c r="B30" s="8" t="s">
        <v>40</v>
      </c>
      <c r="C30" s="9">
        <v>1</v>
      </c>
      <c r="D30" s="8" t="s">
        <v>79</v>
      </c>
      <c r="E30" s="8" t="s">
        <v>16</v>
      </c>
      <c r="F30" s="8" t="s">
        <v>80</v>
      </c>
      <c r="G30" s="8">
        <v>20107071001</v>
      </c>
      <c r="H30" s="8">
        <v>113</v>
      </c>
      <c r="I30" s="8">
        <v>100</v>
      </c>
      <c r="J30" s="8">
        <v>213</v>
      </c>
      <c r="K30" s="10">
        <f t="shared" si="0"/>
        <v>71</v>
      </c>
      <c r="L30" s="8" t="s">
        <v>18</v>
      </c>
      <c r="M30" s="11"/>
    </row>
    <row r="31" s="1" customFormat="1" customHeight="1" spans="1:13">
      <c r="A31" s="12">
        <v>29</v>
      </c>
      <c r="B31" s="13" t="s">
        <v>81</v>
      </c>
      <c r="C31" s="14">
        <v>2</v>
      </c>
      <c r="D31" s="13" t="s">
        <v>82</v>
      </c>
      <c r="E31" s="13" t="s">
        <v>16</v>
      </c>
      <c r="F31" s="13" t="s">
        <v>80</v>
      </c>
      <c r="G31" s="13">
        <v>20107071001</v>
      </c>
      <c r="H31" s="13">
        <v>107.5</v>
      </c>
      <c r="I31" s="13">
        <v>104</v>
      </c>
      <c r="J31" s="13">
        <v>211.5</v>
      </c>
      <c r="K31" s="15">
        <f t="shared" si="0"/>
        <v>70.5</v>
      </c>
      <c r="L31" s="13" t="s">
        <v>18</v>
      </c>
      <c r="M31" s="16"/>
    </row>
    <row r="32" s="1" customFormat="1" customHeight="1" spans="1:13">
      <c r="A32" s="17">
        <v>30</v>
      </c>
      <c r="B32" s="18" t="s">
        <v>83</v>
      </c>
      <c r="C32" s="19">
        <v>3</v>
      </c>
      <c r="D32" s="18" t="s">
        <v>84</v>
      </c>
      <c r="E32" s="18" t="s">
        <v>16</v>
      </c>
      <c r="F32" s="18" t="s">
        <v>80</v>
      </c>
      <c r="G32" s="18">
        <v>20107071001</v>
      </c>
      <c r="H32" s="18">
        <v>109</v>
      </c>
      <c r="I32" s="18">
        <v>101.5</v>
      </c>
      <c r="J32" s="18">
        <v>210.5</v>
      </c>
      <c r="K32" s="20">
        <f t="shared" si="0"/>
        <v>70.1666666666667</v>
      </c>
      <c r="L32" s="18" t="s">
        <v>18</v>
      </c>
      <c r="M32" s="21"/>
    </row>
    <row r="33" s="1" customFormat="1" customHeight="1" spans="1:13">
      <c r="A33" s="7">
        <v>31</v>
      </c>
      <c r="B33" s="8" t="s">
        <v>85</v>
      </c>
      <c r="C33" s="9">
        <v>1</v>
      </c>
      <c r="D33" s="8" t="s">
        <v>86</v>
      </c>
      <c r="E33" s="8" t="s">
        <v>16</v>
      </c>
      <c r="F33" s="8" t="s">
        <v>80</v>
      </c>
      <c r="G33" s="8">
        <v>20107071002</v>
      </c>
      <c r="H33" s="8">
        <v>107.5</v>
      </c>
      <c r="I33" s="8">
        <v>104.5</v>
      </c>
      <c r="J33" s="8">
        <v>212</v>
      </c>
      <c r="K33" s="10">
        <f t="shared" si="0"/>
        <v>70.6666666666667</v>
      </c>
      <c r="L33" s="8" t="s">
        <v>18</v>
      </c>
      <c r="M33" s="11"/>
    </row>
    <row r="34" s="1" customFormat="1" customHeight="1" spans="1:13">
      <c r="A34" s="12">
        <v>32</v>
      </c>
      <c r="B34" s="13" t="s">
        <v>87</v>
      </c>
      <c r="C34" s="14">
        <v>2</v>
      </c>
      <c r="D34" s="13" t="s">
        <v>88</v>
      </c>
      <c r="E34" s="13" t="s">
        <v>16</v>
      </c>
      <c r="F34" s="13" t="s">
        <v>80</v>
      </c>
      <c r="G34" s="13">
        <v>20107071002</v>
      </c>
      <c r="H34" s="13">
        <v>101.5</v>
      </c>
      <c r="I34" s="13">
        <v>103</v>
      </c>
      <c r="J34" s="13">
        <v>204.5</v>
      </c>
      <c r="K34" s="15">
        <f t="shared" si="0"/>
        <v>68.1666666666667</v>
      </c>
      <c r="L34" s="13" t="s">
        <v>18</v>
      </c>
      <c r="M34" s="16"/>
    </row>
    <row r="35" s="1" customFormat="1" customHeight="1" spans="1:13">
      <c r="A35" s="17">
        <v>33</v>
      </c>
      <c r="B35" s="18" t="s">
        <v>89</v>
      </c>
      <c r="C35" s="19">
        <v>3</v>
      </c>
      <c r="D35" s="18" t="s">
        <v>90</v>
      </c>
      <c r="E35" s="18" t="s">
        <v>16</v>
      </c>
      <c r="F35" s="18" t="s">
        <v>80</v>
      </c>
      <c r="G35" s="18">
        <v>20107071002</v>
      </c>
      <c r="H35" s="18">
        <v>113.5</v>
      </c>
      <c r="I35" s="18">
        <v>86</v>
      </c>
      <c r="J35" s="18">
        <v>199.5</v>
      </c>
      <c r="K35" s="20">
        <f t="shared" si="0"/>
        <v>66.5</v>
      </c>
      <c r="L35" s="18" t="s">
        <v>18</v>
      </c>
      <c r="M35" s="21"/>
    </row>
    <row r="36" s="1" customFormat="1" customHeight="1" spans="1:13">
      <c r="A36" s="7">
        <v>34</v>
      </c>
      <c r="B36" s="8" t="s">
        <v>91</v>
      </c>
      <c r="C36" s="9">
        <v>1</v>
      </c>
      <c r="D36" s="8" t="s">
        <v>92</v>
      </c>
      <c r="E36" s="8" t="s">
        <v>16</v>
      </c>
      <c r="F36" s="8" t="s">
        <v>93</v>
      </c>
      <c r="G36" s="8">
        <v>20107071101</v>
      </c>
      <c r="H36" s="8">
        <v>104</v>
      </c>
      <c r="I36" s="8">
        <v>101.5</v>
      </c>
      <c r="J36" s="8">
        <v>205.5</v>
      </c>
      <c r="K36" s="10">
        <f t="shared" si="0"/>
        <v>68.5</v>
      </c>
      <c r="L36" s="8" t="s">
        <v>18</v>
      </c>
      <c r="M36" s="11"/>
    </row>
    <row r="37" s="1" customFormat="1" customHeight="1" spans="1:13">
      <c r="A37" s="12">
        <v>35</v>
      </c>
      <c r="B37" s="13" t="s">
        <v>94</v>
      </c>
      <c r="C37" s="14">
        <v>2</v>
      </c>
      <c r="D37" s="13" t="s">
        <v>95</v>
      </c>
      <c r="E37" s="13" t="s">
        <v>16</v>
      </c>
      <c r="F37" s="13" t="s">
        <v>93</v>
      </c>
      <c r="G37" s="13">
        <v>20107071101</v>
      </c>
      <c r="H37" s="13">
        <v>97.5</v>
      </c>
      <c r="I37" s="13">
        <v>106</v>
      </c>
      <c r="J37" s="13">
        <v>203.5</v>
      </c>
      <c r="K37" s="15">
        <f t="shared" si="0"/>
        <v>67.8333333333333</v>
      </c>
      <c r="L37" s="13" t="s">
        <v>18</v>
      </c>
      <c r="M37" s="16"/>
    </row>
    <row r="38" s="1" customFormat="1" customHeight="1" spans="1:13">
      <c r="A38" s="17">
        <v>36</v>
      </c>
      <c r="B38" s="18" t="s">
        <v>96</v>
      </c>
      <c r="C38" s="19">
        <v>3</v>
      </c>
      <c r="D38" s="18" t="s">
        <v>97</v>
      </c>
      <c r="E38" s="18" t="s">
        <v>16</v>
      </c>
      <c r="F38" s="18" t="s">
        <v>93</v>
      </c>
      <c r="G38" s="18">
        <v>20107071101</v>
      </c>
      <c r="H38" s="18">
        <v>101</v>
      </c>
      <c r="I38" s="18">
        <v>101</v>
      </c>
      <c r="J38" s="18">
        <v>202</v>
      </c>
      <c r="K38" s="20">
        <f t="shared" si="0"/>
        <v>67.3333333333333</v>
      </c>
      <c r="L38" s="18" t="s">
        <v>18</v>
      </c>
      <c r="M38" s="21"/>
    </row>
    <row r="39" s="1" customFormat="1" customHeight="1" spans="1:13">
      <c r="A39" s="7">
        <v>37</v>
      </c>
      <c r="B39" s="8" t="s">
        <v>98</v>
      </c>
      <c r="C39" s="9">
        <v>1</v>
      </c>
      <c r="D39" s="8" t="s">
        <v>99</v>
      </c>
      <c r="E39" s="8" t="s">
        <v>16</v>
      </c>
      <c r="F39" s="8" t="s">
        <v>100</v>
      </c>
      <c r="G39" s="8">
        <v>20107071201</v>
      </c>
      <c r="H39" s="8">
        <v>102</v>
      </c>
      <c r="I39" s="8">
        <v>101</v>
      </c>
      <c r="J39" s="8">
        <v>203</v>
      </c>
      <c r="K39" s="10">
        <f t="shared" si="0"/>
        <v>67.6666666666667</v>
      </c>
      <c r="L39" s="8" t="s">
        <v>18</v>
      </c>
      <c r="M39" s="11"/>
    </row>
    <row r="40" s="1" customFormat="1" customHeight="1" spans="1:13">
      <c r="A40" s="12">
        <v>38</v>
      </c>
      <c r="B40" s="13" t="s">
        <v>101</v>
      </c>
      <c r="C40" s="14">
        <v>2</v>
      </c>
      <c r="D40" s="13" t="s">
        <v>102</v>
      </c>
      <c r="E40" s="13" t="s">
        <v>16</v>
      </c>
      <c r="F40" s="13" t="s">
        <v>100</v>
      </c>
      <c r="G40" s="13">
        <v>20107071201</v>
      </c>
      <c r="H40" s="13">
        <v>103.5</v>
      </c>
      <c r="I40" s="13">
        <v>97</v>
      </c>
      <c r="J40" s="13">
        <v>200.5</v>
      </c>
      <c r="K40" s="15">
        <f t="shared" si="0"/>
        <v>66.8333333333333</v>
      </c>
      <c r="L40" s="13" t="s">
        <v>18</v>
      </c>
      <c r="M40" s="16"/>
    </row>
    <row r="41" s="1" customFormat="1" customHeight="1" spans="1:13">
      <c r="A41" s="17">
        <v>39</v>
      </c>
      <c r="B41" s="18" t="s">
        <v>103</v>
      </c>
      <c r="C41" s="19">
        <v>2</v>
      </c>
      <c r="D41" s="18" t="s">
        <v>104</v>
      </c>
      <c r="E41" s="18" t="s">
        <v>16</v>
      </c>
      <c r="F41" s="18" t="s">
        <v>100</v>
      </c>
      <c r="G41" s="18">
        <v>20107071201</v>
      </c>
      <c r="H41" s="18">
        <v>104.5</v>
      </c>
      <c r="I41" s="18">
        <v>96</v>
      </c>
      <c r="J41" s="18">
        <v>200.5</v>
      </c>
      <c r="K41" s="20">
        <f t="shared" si="0"/>
        <v>66.8333333333333</v>
      </c>
      <c r="L41" s="18" t="s">
        <v>18</v>
      </c>
      <c r="M41" s="21"/>
    </row>
    <row r="42" s="1" customFormat="1" customHeight="1" spans="1:13">
      <c r="A42" s="7">
        <v>40</v>
      </c>
      <c r="B42" s="8" t="s">
        <v>105</v>
      </c>
      <c r="C42" s="9">
        <v>1</v>
      </c>
      <c r="D42" s="8" t="s">
        <v>106</v>
      </c>
      <c r="E42" s="8" t="s">
        <v>16</v>
      </c>
      <c r="F42" s="8" t="s">
        <v>107</v>
      </c>
      <c r="G42" s="8">
        <v>20107071301</v>
      </c>
      <c r="H42" s="8">
        <v>99</v>
      </c>
      <c r="I42" s="8">
        <v>108</v>
      </c>
      <c r="J42" s="8">
        <v>207</v>
      </c>
      <c r="K42" s="10">
        <f t="shared" si="0"/>
        <v>69</v>
      </c>
      <c r="L42" s="8" t="s">
        <v>18</v>
      </c>
      <c r="M42" s="11"/>
    </row>
    <row r="43" s="1" customFormat="1" customHeight="1" spans="1:13">
      <c r="A43" s="12">
        <v>41</v>
      </c>
      <c r="B43" s="13" t="s">
        <v>108</v>
      </c>
      <c r="C43" s="14">
        <v>2</v>
      </c>
      <c r="D43" s="13" t="s">
        <v>109</v>
      </c>
      <c r="E43" s="13" t="s">
        <v>16</v>
      </c>
      <c r="F43" s="13" t="s">
        <v>107</v>
      </c>
      <c r="G43" s="13">
        <v>20107071301</v>
      </c>
      <c r="H43" s="13">
        <v>101.5</v>
      </c>
      <c r="I43" s="13">
        <v>104</v>
      </c>
      <c r="J43" s="13">
        <v>205.5</v>
      </c>
      <c r="K43" s="15">
        <f t="shared" si="0"/>
        <v>68.5</v>
      </c>
      <c r="L43" s="13" t="s">
        <v>18</v>
      </c>
      <c r="M43" s="16"/>
    </row>
    <row r="44" s="1" customFormat="1" customHeight="1" spans="1:13">
      <c r="A44" s="17">
        <v>42</v>
      </c>
      <c r="B44" s="18" t="s">
        <v>110</v>
      </c>
      <c r="C44" s="19">
        <v>3</v>
      </c>
      <c r="D44" s="18" t="s">
        <v>111</v>
      </c>
      <c r="E44" s="18" t="s">
        <v>16</v>
      </c>
      <c r="F44" s="18" t="s">
        <v>107</v>
      </c>
      <c r="G44" s="18">
        <v>20107071301</v>
      </c>
      <c r="H44" s="18">
        <v>102</v>
      </c>
      <c r="I44" s="18">
        <v>101</v>
      </c>
      <c r="J44" s="18">
        <v>203</v>
      </c>
      <c r="K44" s="20">
        <f t="shared" si="0"/>
        <v>67.6666666666667</v>
      </c>
      <c r="L44" s="18" t="s">
        <v>18</v>
      </c>
      <c r="M44" s="21"/>
    </row>
    <row r="45" s="1" customFormat="1" customHeight="1" spans="1:13">
      <c r="A45" s="7">
        <v>43</v>
      </c>
      <c r="B45" s="8" t="s">
        <v>112</v>
      </c>
      <c r="C45" s="9">
        <v>1</v>
      </c>
      <c r="D45" s="8" t="s">
        <v>113</v>
      </c>
      <c r="E45" s="8" t="s">
        <v>16</v>
      </c>
      <c r="F45" s="8" t="s">
        <v>114</v>
      </c>
      <c r="G45" s="8">
        <v>20107071401</v>
      </c>
      <c r="H45" s="8">
        <v>116</v>
      </c>
      <c r="I45" s="8">
        <v>111</v>
      </c>
      <c r="J45" s="8">
        <v>227</v>
      </c>
      <c r="K45" s="10">
        <f t="shared" si="0"/>
        <v>75.6666666666667</v>
      </c>
      <c r="L45" s="8" t="s">
        <v>18</v>
      </c>
      <c r="M45" s="11"/>
    </row>
    <row r="46" s="1" customFormat="1" customHeight="1" spans="1:13">
      <c r="A46" s="12">
        <v>44</v>
      </c>
      <c r="B46" s="13" t="s">
        <v>115</v>
      </c>
      <c r="C46" s="14">
        <v>2</v>
      </c>
      <c r="D46" s="13" t="s">
        <v>116</v>
      </c>
      <c r="E46" s="13" t="s">
        <v>16</v>
      </c>
      <c r="F46" s="13" t="s">
        <v>114</v>
      </c>
      <c r="G46" s="13">
        <v>20107071401</v>
      </c>
      <c r="H46" s="13">
        <v>111.5</v>
      </c>
      <c r="I46" s="13">
        <v>102</v>
      </c>
      <c r="J46" s="13">
        <v>213.5</v>
      </c>
      <c r="K46" s="15">
        <f t="shared" si="0"/>
        <v>71.1666666666667</v>
      </c>
      <c r="L46" s="13" t="s">
        <v>18</v>
      </c>
      <c r="M46" s="16"/>
    </row>
    <row r="47" s="1" customFormat="1" customHeight="1" spans="1:13">
      <c r="A47" s="17">
        <v>45</v>
      </c>
      <c r="B47" s="18" t="s">
        <v>117</v>
      </c>
      <c r="C47" s="19">
        <v>3</v>
      </c>
      <c r="D47" s="18" t="s">
        <v>118</v>
      </c>
      <c r="E47" s="18" t="s">
        <v>16</v>
      </c>
      <c r="F47" s="18" t="s">
        <v>114</v>
      </c>
      <c r="G47" s="18">
        <v>20107071401</v>
      </c>
      <c r="H47" s="18">
        <v>109</v>
      </c>
      <c r="I47" s="18">
        <v>102.5</v>
      </c>
      <c r="J47" s="18">
        <v>211.5</v>
      </c>
      <c r="K47" s="20">
        <f t="shared" si="0"/>
        <v>70.5</v>
      </c>
      <c r="L47" s="18" t="s">
        <v>18</v>
      </c>
      <c r="M47" s="21"/>
    </row>
    <row r="48" s="1" customFormat="1" customHeight="1" spans="1:13">
      <c r="A48" s="7">
        <v>46</v>
      </c>
      <c r="B48" s="8" t="s">
        <v>119</v>
      </c>
      <c r="C48" s="9">
        <v>1</v>
      </c>
      <c r="D48" s="8" t="s">
        <v>120</v>
      </c>
      <c r="E48" s="8" t="s">
        <v>16</v>
      </c>
      <c r="F48" s="8" t="s">
        <v>121</v>
      </c>
      <c r="G48" s="8">
        <v>20107071501</v>
      </c>
      <c r="H48" s="8">
        <v>107</v>
      </c>
      <c r="I48" s="8">
        <v>112</v>
      </c>
      <c r="J48" s="8">
        <v>219</v>
      </c>
      <c r="K48" s="10">
        <f t="shared" si="0"/>
        <v>73</v>
      </c>
      <c r="L48" s="8" t="s">
        <v>18</v>
      </c>
      <c r="M48" s="11"/>
    </row>
    <row r="49" s="1" customFormat="1" customHeight="1" spans="1:13">
      <c r="A49" s="12">
        <v>47</v>
      </c>
      <c r="B49" s="13" t="s">
        <v>122</v>
      </c>
      <c r="C49" s="14">
        <v>2</v>
      </c>
      <c r="D49" s="13" t="s">
        <v>123</v>
      </c>
      <c r="E49" s="13" t="s">
        <v>16</v>
      </c>
      <c r="F49" s="13" t="s">
        <v>121</v>
      </c>
      <c r="G49" s="13">
        <v>20107071501</v>
      </c>
      <c r="H49" s="13">
        <v>109.5</v>
      </c>
      <c r="I49" s="13">
        <v>98</v>
      </c>
      <c r="J49" s="13">
        <v>207.5</v>
      </c>
      <c r="K49" s="15">
        <f t="shared" si="0"/>
        <v>69.1666666666667</v>
      </c>
      <c r="L49" s="13" t="s">
        <v>18</v>
      </c>
      <c r="M49" s="16"/>
    </row>
    <row r="50" s="1" customFormat="1" customHeight="1" spans="1:13">
      <c r="A50" s="17">
        <v>48</v>
      </c>
      <c r="B50" s="18" t="s">
        <v>124</v>
      </c>
      <c r="C50" s="19">
        <v>3</v>
      </c>
      <c r="D50" s="18" t="s">
        <v>125</v>
      </c>
      <c r="E50" s="18" t="s">
        <v>16</v>
      </c>
      <c r="F50" s="18" t="s">
        <v>121</v>
      </c>
      <c r="G50" s="18">
        <v>20107071501</v>
      </c>
      <c r="H50" s="18">
        <v>105.5</v>
      </c>
      <c r="I50" s="18">
        <v>100</v>
      </c>
      <c r="J50" s="18">
        <v>205.5</v>
      </c>
      <c r="K50" s="20">
        <f t="shared" si="0"/>
        <v>68.5</v>
      </c>
      <c r="L50" s="18" t="s">
        <v>18</v>
      </c>
      <c r="M50" s="21"/>
    </row>
    <row r="51" s="1" customFormat="1" customHeight="1" spans="1:13">
      <c r="A51" s="7">
        <v>49</v>
      </c>
      <c r="B51" s="8" t="s">
        <v>126</v>
      </c>
      <c r="C51" s="9">
        <v>1</v>
      </c>
      <c r="D51" s="8" t="s">
        <v>127</v>
      </c>
      <c r="E51" s="8" t="s">
        <v>16</v>
      </c>
      <c r="F51" s="8" t="s">
        <v>128</v>
      </c>
      <c r="G51" s="8">
        <v>20107071601</v>
      </c>
      <c r="H51" s="8">
        <v>115</v>
      </c>
      <c r="I51" s="8">
        <v>104</v>
      </c>
      <c r="J51" s="8">
        <v>219</v>
      </c>
      <c r="K51" s="10">
        <f t="shared" si="0"/>
        <v>73</v>
      </c>
      <c r="L51" s="8" t="s">
        <v>18</v>
      </c>
      <c r="M51" s="11"/>
    </row>
    <row r="52" s="1" customFormat="1" customHeight="1" spans="1:13">
      <c r="A52" s="12">
        <v>50</v>
      </c>
      <c r="B52" s="13" t="s">
        <v>129</v>
      </c>
      <c r="C52" s="14">
        <v>2</v>
      </c>
      <c r="D52" s="13" t="s">
        <v>130</v>
      </c>
      <c r="E52" s="13" t="s">
        <v>16</v>
      </c>
      <c r="F52" s="13" t="s">
        <v>128</v>
      </c>
      <c r="G52" s="13">
        <v>20107071601</v>
      </c>
      <c r="H52" s="13">
        <v>111.5</v>
      </c>
      <c r="I52" s="13">
        <v>101</v>
      </c>
      <c r="J52" s="13">
        <v>212.5</v>
      </c>
      <c r="K52" s="15">
        <f t="shared" si="0"/>
        <v>70.8333333333333</v>
      </c>
      <c r="L52" s="13" t="s">
        <v>18</v>
      </c>
      <c r="M52" s="16"/>
    </row>
    <row r="53" s="1" customFormat="1" customHeight="1" spans="1:13">
      <c r="A53" s="17">
        <v>51</v>
      </c>
      <c r="B53" s="18" t="s">
        <v>131</v>
      </c>
      <c r="C53" s="19">
        <v>3</v>
      </c>
      <c r="D53" s="18" t="s">
        <v>132</v>
      </c>
      <c r="E53" s="18" t="s">
        <v>16</v>
      </c>
      <c r="F53" s="18" t="s">
        <v>128</v>
      </c>
      <c r="G53" s="18">
        <v>20107071601</v>
      </c>
      <c r="H53" s="18">
        <v>111.5</v>
      </c>
      <c r="I53" s="18">
        <v>95</v>
      </c>
      <c r="J53" s="18">
        <v>206.5</v>
      </c>
      <c r="K53" s="20">
        <f t="shared" si="0"/>
        <v>68.8333333333333</v>
      </c>
      <c r="L53" s="18" t="s">
        <v>18</v>
      </c>
      <c r="M53" s="21"/>
    </row>
    <row r="54" s="1" customFormat="1" customHeight="1" spans="1:13">
      <c r="A54" s="7">
        <v>52</v>
      </c>
      <c r="B54" s="8" t="s">
        <v>133</v>
      </c>
      <c r="C54" s="9">
        <v>1</v>
      </c>
      <c r="D54" s="8" t="s">
        <v>134</v>
      </c>
      <c r="E54" s="8" t="s">
        <v>16</v>
      </c>
      <c r="F54" s="8" t="s">
        <v>128</v>
      </c>
      <c r="G54" s="8">
        <v>20107071602</v>
      </c>
      <c r="H54" s="8">
        <v>109.5</v>
      </c>
      <c r="I54" s="8">
        <v>110</v>
      </c>
      <c r="J54" s="8">
        <v>219.5</v>
      </c>
      <c r="K54" s="10">
        <f t="shared" si="0"/>
        <v>73.1666666666667</v>
      </c>
      <c r="L54" s="8" t="s">
        <v>18</v>
      </c>
      <c r="M54" s="11"/>
    </row>
    <row r="55" s="1" customFormat="1" customHeight="1" spans="1:13">
      <c r="A55" s="12">
        <v>53</v>
      </c>
      <c r="B55" s="13" t="s">
        <v>135</v>
      </c>
      <c r="C55" s="14">
        <v>2</v>
      </c>
      <c r="D55" s="13" t="s">
        <v>136</v>
      </c>
      <c r="E55" s="13" t="s">
        <v>16</v>
      </c>
      <c r="F55" s="13" t="s">
        <v>128</v>
      </c>
      <c r="G55" s="13">
        <v>20107071602</v>
      </c>
      <c r="H55" s="13">
        <v>107.5</v>
      </c>
      <c r="I55" s="13">
        <v>104.5</v>
      </c>
      <c r="J55" s="13">
        <v>212</v>
      </c>
      <c r="K55" s="15">
        <f t="shared" si="0"/>
        <v>70.6666666666667</v>
      </c>
      <c r="L55" s="13" t="s">
        <v>18</v>
      </c>
      <c r="M55" s="16"/>
    </row>
    <row r="56" s="1" customFormat="1" customHeight="1" spans="1:13">
      <c r="A56" s="17">
        <v>54</v>
      </c>
      <c r="B56" s="18" t="s">
        <v>137</v>
      </c>
      <c r="C56" s="19">
        <v>3</v>
      </c>
      <c r="D56" s="18" t="s">
        <v>138</v>
      </c>
      <c r="E56" s="18" t="s">
        <v>16</v>
      </c>
      <c r="F56" s="18" t="s">
        <v>128</v>
      </c>
      <c r="G56" s="18">
        <v>20107071602</v>
      </c>
      <c r="H56" s="18">
        <v>103.5</v>
      </c>
      <c r="I56" s="18">
        <v>106</v>
      </c>
      <c r="J56" s="18">
        <v>209.5</v>
      </c>
      <c r="K56" s="20">
        <f t="shared" si="0"/>
        <v>69.8333333333333</v>
      </c>
      <c r="L56" s="18" t="s">
        <v>18</v>
      </c>
      <c r="M56" s="21"/>
    </row>
    <row r="57" s="1" customFormat="1" customHeight="1" spans="1:13">
      <c r="A57" s="7">
        <v>55</v>
      </c>
      <c r="B57" s="8" t="s">
        <v>139</v>
      </c>
      <c r="C57" s="9">
        <v>1</v>
      </c>
      <c r="D57" s="8" t="s">
        <v>140</v>
      </c>
      <c r="E57" s="8" t="s">
        <v>16</v>
      </c>
      <c r="F57" s="8" t="s">
        <v>141</v>
      </c>
      <c r="G57" s="8">
        <v>20107071701</v>
      </c>
      <c r="H57" s="8">
        <v>108</v>
      </c>
      <c r="I57" s="8">
        <v>111</v>
      </c>
      <c r="J57" s="8">
        <v>219</v>
      </c>
      <c r="K57" s="10">
        <f t="shared" si="0"/>
        <v>73</v>
      </c>
      <c r="L57" s="8" t="s">
        <v>18</v>
      </c>
      <c r="M57" s="11"/>
    </row>
    <row r="58" s="1" customFormat="1" customHeight="1" spans="1:13">
      <c r="A58" s="12">
        <v>56</v>
      </c>
      <c r="B58" s="13" t="s">
        <v>142</v>
      </c>
      <c r="C58" s="14">
        <v>2</v>
      </c>
      <c r="D58" s="13" t="s">
        <v>143</v>
      </c>
      <c r="E58" s="13" t="s">
        <v>16</v>
      </c>
      <c r="F58" s="13" t="s">
        <v>141</v>
      </c>
      <c r="G58" s="13">
        <v>20107071701</v>
      </c>
      <c r="H58" s="13">
        <v>110</v>
      </c>
      <c r="I58" s="13">
        <v>104.5</v>
      </c>
      <c r="J58" s="13">
        <v>214.5</v>
      </c>
      <c r="K58" s="15">
        <f t="shared" si="0"/>
        <v>71.5</v>
      </c>
      <c r="L58" s="13" t="s">
        <v>18</v>
      </c>
      <c r="M58" s="16"/>
    </row>
    <row r="59" s="1" customFormat="1" customHeight="1" spans="1:13">
      <c r="A59" s="17">
        <v>57</v>
      </c>
      <c r="B59" s="18" t="s">
        <v>144</v>
      </c>
      <c r="C59" s="19">
        <v>3</v>
      </c>
      <c r="D59" s="18" t="s">
        <v>145</v>
      </c>
      <c r="E59" s="18" t="s">
        <v>16</v>
      </c>
      <c r="F59" s="18" t="s">
        <v>141</v>
      </c>
      <c r="G59" s="18">
        <v>20107071701</v>
      </c>
      <c r="H59" s="18">
        <v>109.5</v>
      </c>
      <c r="I59" s="18">
        <v>103</v>
      </c>
      <c r="J59" s="18">
        <v>212.5</v>
      </c>
      <c r="K59" s="20">
        <f t="shared" si="0"/>
        <v>70.8333333333333</v>
      </c>
      <c r="L59" s="18" t="s">
        <v>18</v>
      </c>
      <c r="M59" s="21"/>
    </row>
    <row r="60" s="1" customFormat="1" customHeight="1" spans="1:13">
      <c r="A60" s="7">
        <v>58</v>
      </c>
      <c r="B60" s="8" t="s">
        <v>146</v>
      </c>
      <c r="C60" s="9">
        <v>1</v>
      </c>
      <c r="D60" s="8" t="s">
        <v>147</v>
      </c>
      <c r="E60" s="8" t="s">
        <v>16</v>
      </c>
      <c r="F60" s="8" t="s">
        <v>148</v>
      </c>
      <c r="G60" s="8">
        <v>20107071801</v>
      </c>
      <c r="H60" s="8">
        <v>95.5</v>
      </c>
      <c r="I60" s="8">
        <v>115.5</v>
      </c>
      <c r="J60" s="8">
        <v>211</v>
      </c>
      <c r="K60" s="10">
        <f t="shared" si="0"/>
        <v>70.3333333333333</v>
      </c>
      <c r="L60" s="8" t="s">
        <v>18</v>
      </c>
      <c r="M60" s="11"/>
    </row>
    <row r="61" s="1" customFormat="1" customHeight="1" spans="1:13">
      <c r="A61" s="12">
        <v>59</v>
      </c>
      <c r="B61" s="13" t="s">
        <v>149</v>
      </c>
      <c r="C61" s="14">
        <v>2</v>
      </c>
      <c r="D61" s="13" t="s">
        <v>150</v>
      </c>
      <c r="E61" s="13" t="s">
        <v>16</v>
      </c>
      <c r="F61" s="13" t="s">
        <v>148</v>
      </c>
      <c r="G61" s="13">
        <v>20107071801</v>
      </c>
      <c r="H61" s="13">
        <v>104.5</v>
      </c>
      <c r="I61" s="13">
        <v>105</v>
      </c>
      <c r="J61" s="13">
        <v>209.5</v>
      </c>
      <c r="K61" s="15">
        <f t="shared" si="0"/>
        <v>69.8333333333333</v>
      </c>
      <c r="L61" s="13" t="s">
        <v>18</v>
      </c>
      <c r="M61" s="16"/>
    </row>
    <row r="62" s="1" customFormat="1" customHeight="1" spans="1:13">
      <c r="A62" s="17">
        <v>60</v>
      </c>
      <c r="B62" s="18" t="s">
        <v>151</v>
      </c>
      <c r="C62" s="19">
        <v>3</v>
      </c>
      <c r="D62" s="18" t="s">
        <v>152</v>
      </c>
      <c r="E62" s="18" t="s">
        <v>16</v>
      </c>
      <c r="F62" s="18" t="s">
        <v>148</v>
      </c>
      <c r="G62" s="18">
        <v>20107071801</v>
      </c>
      <c r="H62" s="18">
        <v>106</v>
      </c>
      <c r="I62" s="18">
        <v>102</v>
      </c>
      <c r="J62" s="18">
        <v>208</v>
      </c>
      <c r="K62" s="20">
        <f t="shared" si="0"/>
        <v>69.3333333333333</v>
      </c>
      <c r="L62" s="18" t="s">
        <v>18</v>
      </c>
      <c r="M62" s="21"/>
    </row>
    <row r="63" s="1" customFormat="1" customHeight="1" spans="1:13">
      <c r="A63" s="7">
        <v>61</v>
      </c>
      <c r="B63" s="8" t="s">
        <v>153</v>
      </c>
      <c r="C63" s="9">
        <v>1</v>
      </c>
      <c r="D63" s="8" t="s">
        <v>154</v>
      </c>
      <c r="E63" s="8" t="s">
        <v>16</v>
      </c>
      <c r="F63" s="8" t="s">
        <v>155</v>
      </c>
      <c r="G63" s="8">
        <v>20107071901</v>
      </c>
      <c r="H63" s="8">
        <v>105.5</v>
      </c>
      <c r="I63" s="8">
        <v>106</v>
      </c>
      <c r="J63" s="8">
        <v>211.5</v>
      </c>
      <c r="K63" s="10">
        <f t="shared" si="0"/>
        <v>70.5</v>
      </c>
      <c r="L63" s="8" t="s">
        <v>18</v>
      </c>
      <c r="M63" s="11"/>
    </row>
    <row r="64" s="1" customFormat="1" customHeight="1" spans="1:13">
      <c r="A64" s="12">
        <v>62</v>
      </c>
      <c r="B64" s="13" t="s">
        <v>156</v>
      </c>
      <c r="C64" s="14">
        <v>2</v>
      </c>
      <c r="D64" s="13" t="s">
        <v>157</v>
      </c>
      <c r="E64" s="13" t="s">
        <v>16</v>
      </c>
      <c r="F64" s="13" t="s">
        <v>155</v>
      </c>
      <c r="G64" s="13">
        <v>20107071901</v>
      </c>
      <c r="H64" s="13">
        <v>115.5</v>
      </c>
      <c r="I64" s="13">
        <v>87</v>
      </c>
      <c r="J64" s="13">
        <v>202.5</v>
      </c>
      <c r="K64" s="15">
        <f t="shared" si="0"/>
        <v>67.5</v>
      </c>
      <c r="L64" s="13" t="s">
        <v>18</v>
      </c>
      <c r="M64" s="16"/>
    </row>
    <row r="65" s="1" customFormat="1" customHeight="1" spans="1:13">
      <c r="A65" s="17">
        <v>63</v>
      </c>
      <c r="B65" s="18" t="s">
        <v>158</v>
      </c>
      <c r="C65" s="19">
        <v>3</v>
      </c>
      <c r="D65" s="18" t="s">
        <v>159</v>
      </c>
      <c r="E65" s="18" t="s">
        <v>16</v>
      </c>
      <c r="F65" s="18" t="s">
        <v>155</v>
      </c>
      <c r="G65" s="18">
        <v>20107071901</v>
      </c>
      <c r="H65" s="18">
        <v>100</v>
      </c>
      <c r="I65" s="18">
        <v>102</v>
      </c>
      <c r="J65" s="18">
        <v>202</v>
      </c>
      <c r="K65" s="20">
        <f t="shared" si="0"/>
        <v>67.3333333333333</v>
      </c>
      <c r="L65" s="18" t="s">
        <v>18</v>
      </c>
      <c r="M65" s="21"/>
    </row>
    <row r="66" s="1" customFormat="1" customHeight="1" spans="1:13">
      <c r="A66" s="7">
        <v>64</v>
      </c>
      <c r="B66" s="8" t="s">
        <v>160</v>
      </c>
      <c r="C66" s="9">
        <v>1</v>
      </c>
      <c r="D66" s="8" t="s">
        <v>161</v>
      </c>
      <c r="E66" s="8" t="s">
        <v>16</v>
      </c>
      <c r="F66" s="8" t="s">
        <v>162</v>
      </c>
      <c r="G66" s="8">
        <v>20107072001</v>
      </c>
      <c r="H66" s="8">
        <v>110.5</v>
      </c>
      <c r="I66" s="8">
        <v>112</v>
      </c>
      <c r="J66" s="8">
        <v>222.5</v>
      </c>
      <c r="K66" s="10">
        <f t="shared" si="0"/>
        <v>74.1666666666667</v>
      </c>
      <c r="L66" s="8" t="s">
        <v>18</v>
      </c>
      <c r="M66" s="11"/>
    </row>
    <row r="67" s="1" customFormat="1" customHeight="1" spans="1:13">
      <c r="A67" s="12">
        <v>65</v>
      </c>
      <c r="B67" s="13" t="s">
        <v>163</v>
      </c>
      <c r="C67" s="14">
        <v>2</v>
      </c>
      <c r="D67" s="13" t="s">
        <v>164</v>
      </c>
      <c r="E67" s="13" t="s">
        <v>16</v>
      </c>
      <c r="F67" s="13" t="s">
        <v>162</v>
      </c>
      <c r="G67" s="13">
        <v>20107072001</v>
      </c>
      <c r="H67" s="13">
        <v>107.5</v>
      </c>
      <c r="I67" s="13">
        <v>105</v>
      </c>
      <c r="J67" s="13">
        <v>212.5</v>
      </c>
      <c r="K67" s="15">
        <f t="shared" ref="K67:K84" si="1">SUM(J67/300*100)</f>
        <v>70.8333333333333</v>
      </c>
      <c r="L67" s="13" t="s">
        <v>18</v>
      </c>
      <c r="M67" s="16"/>
    </row>
    <row r="68" s="1" customFormat="1" customHeight="1" spans="1:13">
      <c r="A68" s="17">
        <v>66</v>
      </c>
      <c r="B68" s="18" t="s">
        <v>165</v>
      </c>
      <c r="C68" s="19">
        <v>3</v>
      </c>
      <c r="D68" s="18" t="s">
        <v>166</v>
      </c>
      <c r="E68" s="18" t="s">
        <v>16</v>
      </c>
      <c r="F68" s="18" t="s">
        <v>162</v>
      </c>
      <c r="G68" s="18">
        <v>20107072001</v>
      </c>
      <c r="H68" s="18">
        <v>110.5</v>
      </c>
      <c r="I68" s="18">
        <v>101</v>
      </c>
      <c r="J68" s="18">
        <v>211.5</v>
      </c>
      <c r="K68" s="20">
        <f t="shared" si="1"/>
        <v>70.5</v>
      </c>
      <c r="L68" s="18" t="s">
        <v>18</v>
      </c>
      <c r="M68" s="21"/>
    </row>
    <row r="69" s="1" customFormat="1" customHeight="1" spans="1:13">
      <c r="A69" s="7">
        <v>67</v>
      </c>
      <c r="B69" s="8" t="s">
        <v>167</v>
      </c>
      <c r="C69" s="9">
        <v>1</v>
      </c>
      <c r="D69" s="8" t="s">
        <v>168</v>
      </c>
      <c r="E69" s="8" t="s">
        <v>16</v>
      </c>
      <c r="F69" s="8" t="s">
        <v>162</v>
      </c>
      <c r="G69" s="8">
        <v>20107072002</v>
      </c>
      <c r="H69" s="8">
        <v>114</v>
      </c>
      <c r="I69" s="8">
        <v>104</v>
      </c>
      <c r="J69" s="8">
        <v>218</v>
      </c>
      <c r="K69" s="10">
        <f t="shared" si="1"/>
        <v>72.6666666666667</v>
      </c>
      <c r="L69" s="8" t="s">
        <v>18</v>
      </c>
      <c r="M69" s="11"/>
    </row>
    <row r="70" s="1" customFormat="1" customHeight="1" spans="1:13">
      <c r="A70" s="12">
        <v>68</v>
      </c>
      <c r="B70" s="13" t="s">
        <v>169</v>
      </c>
      <c r="C70" s="14">
        <v>2</v>
      </c>
      <c r="D70" s="13" t="s">
        <v>170</v>
      </c>
      <c r="E70" s="13" t="s">
        <v>16</v>
      </c>
      <c r="F70" s="13" t="s">
        <v>162</v>
      </c>
      <c r="G70" s="13">
        <v>20107072002</v>
      </c>
      <c r="H70" s="13">
        <v>114.5</v>
      </c>
      <c r="I70" s="13">
        <v>91.5</v>
      </c>
      <c r="J70" s="13">
        <v>206</v>
      </c>
      <c r="K70" s="15">
        <f t="shared" si="1"/>
        <v>68.6666666666667</v>
      </c>
      <c r="L70" s="13" t="s">
        <v>18</v>
      </c>
      <c r="M70" s="16"/>
    </row>
    <row r="71" s="1" customFormat="1" customHeight="1" spans="1:13">
      <c r="A71" s="17">
        <v>69</v>
      </c>
      <c r="B71" s="18" t="s">
        <v>171</v>
      </c>
      <c r="C71" s="19">
        <v>3</v>
      </c>
      <c r="D71" s="18" t="s">
        <v>172</v>
      </c>
      <c r="E71" s="18" t="s">
        <v>16</v>
      </c>
      <c r="F71" s="18" t="s">
        <v>162</v>
      </c>
      <c r="G71" s="18">
        <v>20107072002</v>
      </c>
      <c r="H71" s="18">
        <v>104</v>
      </c>
      <c r="I71" s="18">
        <v>101</v>
      </c>
      <c r="J71" s="18">
        <v>205</v>
      </c>
      <c r="K71" s="20">
        <f t="shared" si="1"/>
        <v>68.3333333333333</v>
      </c>
      <c r="L71" s="18" t="s">
        <v>18</v>
      </c>
      <c r="M71" s="21"/>
    </row>
    <row r="72" s="1" customFormat="1" customHeight="1" spans="1:13">
      <c r="A72" s="7">
        <v>70</v>
      </c>
      <c r="B72" s="8" t="s">
        <v>173</v>
      </c>
      <c r="C72" s="9">
        <v>1</v>
      </c>
      <c r="D72" s="8" t="s">
        <v>174</v>
      </c>
      <c r="E72" s="8" t="s">
        <v>16</v>
      </c>
      <c r="F72" s="8" t="s">
        <v>175</v>
      </c>
      <c r="G72" s="8">
        <v>20107072101</v>
      </c>
      <c r="H72" s="8">
        <v>124</v>
      </c>
      <c r="I72" s="8">
        <v>105</v>
      </c>
      <c r="J72" s="8">
        <v>229</v>
      </c>
      <c r="K72" s="10">
        <f t="shared" si="1"/>
        <v>76.3333333333333</v>
      </c>
      <c r="L72" s="8" t="s">
        <v>18</v>
      </c>
      <c r="M72" s="11"/>
    </row>
    <row r="73" s="1" customFormat="1" customHeight="1" spans="1:13">
      <c r="A73" s="12">
        <v>71</v>
      </c>
      <c r="B73" s="13" t="s">
        <v>176</v>
      </c>
      <c r="C73" s="14">
        <v>2</v>
      </c>
      <c r="D73" s="13" t="s">
        <v>177</v>
      </c>
      <c r="E73" s="13" t="s">
        <v>16</v>
      </c>
      <c r="F73" s="13" t="s">
        <v>175</v>
      </c>
      <c r="G73" s="13">
        <v>20107072101</v>
      </c>
      <c r="H73" s="13">
        <v>105</v>
      </c>
      <c r="I73" s="13">
        <v>115</v>
      </c>
      <c r="J73" s="13">
        <v>220</v>
      </c>
      <c r="K73" s="15">
        <f t="shared" si="1"/>
        <v>73.3333333333333</v>
      </c>
      <c r="L73" s="13" t="s">
        <v>18</v>
      </c>
      <c r="M73" s="16"/>
    </row>
    <row r="74" s="1" customFormat="1" customHeight="1" spans="1:13">
      <c r="A74" s="17">
        <v>72</v>
      </c>
      <c r="B74" s="18" t="s">
        <v>178</v>
      </c>
      <c r="C74" s="18">
        <v>3</v>
      </c>
      <c r="D74" s="18" t="s">
        <v>179</v>
      </c>
      <c r="E74" s="18" t="s">
        <v>16</v>
      </c>
      <c r="F74" s="18" t="s">
        <v>175</v>
      </c>
      <c r="G74" s="18">
        <v>20107072101</v>
      </c>
      <c r="H74" s="18">
        <v>109</v>
      </c>
      <c r="I74" s="18">
        <v>106.5</v>
      </c>
      <c r="J74" s="18">
        <v>215.5</v>
      </c>
      <c r="K74" s="20">
        <f t="shared" si="1"/>
        <v>71.8333333333333</v>
      </c>
      <c r="L74" s="18" t="s">
        <v>18</v>
      </c>
      <c r="M74" s="21"/>
    </row>
    <row r="75" s="1" customFormat="1" customHeight="1" spans="1:13">
      <c r="A75" s="7">
        <v>73</v>
      </c>
      <c r="B75" s="8" t="s">
        <v>180</v>
      </c>
      <c r="C75" s="9">
        <v>1</v>
      </c>
      <c r="D75" s="8" t="s">
        <v>181</v>
      </c>
      <c r="E75" s="8" t="s">
        <v>16</v>
      </c>
      <c r="F75" s="8" t="s">
        <v>182</v>
      </c>
      <c r="G75" s="8">
        <v>20107072201</v>
      </c>
      <c r="H75" s="8">
        <v>115</v>
      </c>
      <c r="I75" s="8">
        <v>107</v>
      </c>
      <c r="J75" s="8">
        <v>222</v>
      </c>
      <c r="K75" s="10">
        <f t="shared" si="1"/>
        <v>74</v>
      </c>
      <c r="L75" s="8" t="s">
        <v>18</v>
      </c>
      <c r="M75" s="11"/>
    </row>
    <row r="76" s="1" customFormat="1" customHeight="1" spans="1:13">
      <c r="A76" s="12">
        <v>74</v>
      </c>
      <c r="B76" s="13" t="s">
        <v>183</v>
      </c>
      <c r="C76" s="14">
        <v>2</v>
      </c>
      <c r="D76" s="13" t="s">
        <v>184</v>
      </c>
      <c r="E76" s="13" t="s">
        <v>16</v>
      </c>
      <c r="F76" s="13" t="s">
        <v>182</v>
      </c>
      <c r="G76" s="13">
        <v>20107072201</v>
      </c>
      <c r="H76" s="13">
        <v>108.5</v>
      </c>
      <c r="I76" s="13">
        <v>105</v>
      </c>
      <c r="J76" s="13">
        <v>213.5</v>
      </c>
      <c r="K76" s="15">
        <f t="shared" si="1"/>
        <v>71.1666666666667</v>
      </c>
      <c r="L76" s="13" t="s">
        <v>18</v>
      </c>
      <c r="M76" s="16"/>
    </row>
    <row r="77" s="1" customFormat="1" customHeight="1" spans="1:13">
      <c r="A77" s="17">
        <v>75</v>
      </c>
      <c r="B77" s="18" t="s">
        <v>185</v>
      </c>
      <c r="C77" s="19">
        <v>3</v>
      </c>
      <c r="D77" s="18" t="s">
        <v>186</v>
      </c>
      <c r="E77" s="18" t="s">
        <v>16</v>
      </c>
      <c r="F77" s="18" t="s">
        <v>182</v>
      </c>
      <c r="G77" s="18">
        <v>20107072201</v>
      </c>
      <c r="H77" s="18">
        <v>107</v>
      </c>
      <c r="I77" s="18">
        <v>102</v>
      </c>
      <c r="J77" s="18">
        <v>209</v>
      </c>
      <c r="K77" s="20">
        <f t="shared" si="1"/>
        <v>69.6666666666667</v>
      </c>
      <c r="L77" s="18" t="s">
        <v>18</v>
      </c>
      <c r="M77" s="21"/>
    </row>
    <row r="78" s="1" customFormat="1" customHeight="1" spans="1:13">
      <c r="A78" s="7">
        <v>76</v>
      </c>
      <c r="B78" s="8" t="s">
        <v>187</v>
      </c>
      <c r="C78" s="9">
        <v>1</v>
      </c>
      <c r="D78" s="8" t="s">
        <v>188</v>
      </c>
      <c r="E78" s="8" t="s">
        <v>16</v>
      </c>
      <c r="F78" s="8" t="s">
        <v>189</v>
      </c>
      <c r="G78" s="8">
        <v>20107072301</v>
      </c>
      <c r="H78" s="8">
        <v>111</v>
      </c>
      <c r="I78" s="8">
        <v>120</v>
      </c>
      <c r="J78" s="8">
        <v>231</v>
      </c>
      <c r="K78" s="10">
        <f t="shared" si="1"/>
        <v>77</v>
      </c>
      <c r="L78" s="8" t="s">
        <v>18</v>
      </c>
      <c r="M78" s="11"/>
    </row>
    <row r="79" s="1" customFormat="1" customHeight="1" spans="1:13">
      <c r="A79" s="12">
        <v>77</v>
      </c>
      <c r="B79" s="13" t="s">
        <v>190</v>
      </c>
      <c r="C79" s="14">
        <v>2</v>
      </c>
      <c r="D79" s="13" t="s">
        <v>191</v>
      </c>
      <c r="E79" s="13" t="s">
        <v>16</v>
      </c>
      <c r="F79" s="13" t="s">
        <v>189</v>
      </c>
      <c r="G79" s="13">
        <v>20107072301</v>
      </c>
      <c r="H79" s="13">
        <v>109.5</v>
      </c>
      <c r="I79" s="13">
        <v>103</v>
      </c>
      <c r="J79" s="13">
        <v>212.5</v>
      </c>
      <c r="K79" s="15">
        <f t="shared" si="1"/>
        <v>70.8333333333333</v>
      </c>
      <c r="L79" s="13" t="s">
        <v>18</v>
      </c>
      <c r="M79" s="16"/>
    </row>
    <row r="80" s="1" customFormat="1" customHeight="1" spans="1:13">
      <c r="A80" s="17">
        <v>78</v>
      </c>
      <c r="B80" s="18" t="s">
        <v>192</v>
      </c>
      <c r="C80" s="19">
        <v>3</v>
      </c>
      <c r="D80" s="18" t="s">
        <v>193</v>
      </c>
      <c r="E80" s="18" t="s">
        <v>16</v>
      </c>
      <c r="F80" s="18" t="s">
        <v>189</v>
      </c>
      <c r="G80" s="18">
        <v>20107072301</v>
      </c>
      <c r="H80" s="18">
        <v>95.5</v>
      </c>
      <c r="I80" s="18">
        <v>109</v>
      </c>
      <c r="J80" s="18">
        <v>204.5</v>
      </c>
      <c r="K80" s="20">
        <f t="shared" si="1"/>
        <v>68.1666666666667</v>
      </c>
      <c r="L80" s="18" t="s">
        <v>18</v>
      </c>
      <c r="M80" s="21"/>
    </row>
    <row r="81" s="1" customFormat="1" customHeight="1" spans="1:13">
      <c r="A81" s="7">
        <v>79</v>
      </c>
      <c r="B81" s="8" t="s">
        <v>194</v>
      </c>
      <c r="C81" s="9">
        <v>1</v>
      </c>
      <c r="D81" s="8" t="s">
        <v>195</v>
      </c>
      <c r="E81" s="8" t="s">
        <v>16</v>
      </c>
      <c r="F81" s="8" t="s">
        <v>196</v>
      </c>
      <c r="G81" s="8">
        <v>20107072401</v>
      </c>
      <c r="H81" s="8">
        <v>113</v>
      </c>
      <c r="I81" s="8">
        <v>110</v>
      </c>
      <c r="J81" s="8">
        <v>223</v>
      </c>
      <c r="K81" s="10">
        <f t="shared" si="1"/>
        <v>74.3333333333333</v>
      </c>
      <c r="L81" s="8" t="s">
        <v>18</v>
      </c>
      <c r="M81" s="11"/>
    </row>
    <row r="82" s="1" customFormat="1" customHeight="1" spans="1:13">
      <c r="A82" s="12">
        <v>80</v>
      </c>
      <c r="B82" s="13" t="s">
        <v>197</v>
      </c>
      <c r="C82" s="14">
        <v>2</v>
      </c>
      <c r="D82" s="13" t="s">
        <v>198</v>
      </c>
      <c r="E82" s="13" t="s">
        <v>16</v>
      </c>
      <c r="F82" s="13" t="s">
        <v>196</v>
      </c>
      <c r="G82" s="13">
        <v>20107072401</v>
      </c>
      <c r="H82" s="13">
        <v>107</v>
      </c>
      <c r="I82" s="13">
        <v>109</v>
      </c>
      <c r="J82" s="13">
        <v>216</v>
      </c>
      <c r="K82" s="15">
        <f t="shared" si="1"/>
        <v>72</v>
      </c>
      <c r="L82" s="13" t="s">
        <v>18</v>
      </c>
      <c r="M82" s="16"/>
    </row>
    <row r="83" s="1" customFormat="1" customHeight="1" spans="1:13">
      <c r="A83" s="12">
        <v>81</v>
      </c>
      <c r="B83" s="13" t="s">
        <v>199</v>
      </c>
      <c r="C83" s="13">
        <v>3</v>
      </c>
      <c r="D83" s="13" t="s">
        <v>200</v>
      </c>
      <c r="E83" s="13" t="s">
        <v>16</v>
      </c>
      <c r="F83" s="13" t="s">
        <v>196</v>
      </c>
      <c r="G83" s="13">
        <v>20107072401</v>
      </c>
      <c r="H83" s="13">
        <v>100</v>
      </c>
      <c r="I83" s="13">
        <v>104</v>
      </c>
      <c r="J83" s="13">
        <v>204</v>
      </c>
      <c r="K83" s="15">
        <f t="shared" si="1"/>
        <v>68</v>
      </c>
      <c r="L83" s="13" t="s">
        <v>18</v>
      </c>
      <c r="M83" s="16"/>
    </row>
    <row r="84" s="1" customFormat="1" customHeight="1" spans="1:13">
      <c r="A84" s="17">
        <v>82</v>
      </c>
      <c r="B84" s="18" t="s">
        <v>201</v>
      </c>
      <c r="C84" s="18">
        <v>3</v>
      </c>
      <c r="D84" s="18" t="s">
        <v>202</v>
      </c>
      <c r="E84" s="18" t="s">
        <v>16</v>
      </c>
      <c r="F84" s="18" t="s">
        <v>196</v>
      </c>
      <c r="G84" s="18">
        <v>20107072401</v>
      </c>
      <c r="H84" s="18">
        <v>103</v>
      </c>
      <c r="I84" s="18">
        <v>101</v>
      </c>
      <c r="J84" s="18">
        <v>204</v>
      </c>
      <c r="K84" s="20">
        <f t="shared" si="1"/>
        <v>68</v>
      </c>
      <c r="L84" s="18" t="s">
        <v>18</v>
      </c>
      <c r="M84" s="21"/>
    </row>
  </sheetData>
  <sheetProtection sheet="1" objects="1"/>
  <mergeCells count="1">
    <mergeCell ref="A1:M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玉娇龙</cp:lastModifiedBy>
  <dcterms:created xsi:type="dcterms:W3CDTF">2026-05-08T04:38:00Z</dcterms:created>
  <dcterms:modified xsi:type="dcterms:W3CDTF">2026-05-22T06:08:36Z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8EE05214CA4545F384B1BFBA9B3326A7_11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